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20115" windowHeight="7995" activeTab="2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3" i="3"/>
  <c r="H4"/>
  <c r="H5"/>
  <c r="H6"/>
  <c r="H2"/>
  <c r="G3"/>
  <c r="G4"/>
  <c r="G5"/>
  <c r="G6"/>
  <c r="G2"/>
  <c r="F3"/>
  <c r="F4"/>
  <c r="F5"/>
  <c r="F6"/>
  <c r="F2"/>
  <c r="E2"/>
  <c r="E3"/>
  <c r="E4"/>
  <c r="E5"/>
  <c r="E6"/>
  <c r="D3"/>
  <c r="D4"/>
  <c r="D5"/>
  <c r="D6"/>
  <c r="D2"/>
</calcChain>
</file>

<file path=xl/sharedStrings.xml><?xml version="1.0" encoding="utf-8"?>
<sst xmlns="http://schemas.openxmlformats.org/spreadsheetml/2006/main" count="21" uniqueCount="20">
  <si>
    <t>CIUDADES VALIDADAS</t>
  </si>
  <si>
    <t>manizales</t>
  </si>
  <si>
    <t>medellin</t>
  </si>
  <si>
    <t>cartagena</t>
  </si>
  <si>
    <t>pereira</t>
  </si>
  <si>
    <t>EDADES</t>
  </si>
  <si>
    <t>NOMBRES</t>
  </si>
  <si>
    <t>sergio</t>
  </si>
  <si>
    <t>sebastian</t>
  </si>
  <si>
    <t>lucas</t>
  </si>
  <si>
    <t>matias</t>
  </si>
  <si>
    <t>luciana</t>
  </si>
  <si>
    <t xml:space="preserve">NOMBRES </t>
  </si>
  <si>
    <t>EDAD</t>
  </si>
  <si>
    <t>SALARIO</t>
  </si>
  <si>
    <t>MARCELA</t>
  </si>
  <si>
    <t xml:space="preserve">ANGELICA </t>
  </si>
  <si>
    <t xml:space="preserve">SARA </t>
  </si>
  <si>
    <t>JHOAN</t>
  </si>
  <si>
    <t>EDWIN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</si>
</sst>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0" fontId="0" fillId="4" borderId="0" xfId="0" applyFont="1" applyFill="1"/>
    <xf numFmtId="0" fontId="0" fillId="0" borderId="0" xfId="0" applyFont="1"/>
    <xf numFmtId="0" fontId="0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6"/>
  <c:chart>
    <c:title>
      <c:layout/>
    </c:title>
    <c:plotArea>
      <c:layout>
        <c:manualLayout>
          <c:layoutTarget val="inner"/>
          <c:xMode val="edge"/>
          <c:yMode val="edge"/>
          <c:x val="7.7543963254593173E-2"/>
          <c:y val="0.18091462525517643"/>
          <c:w val="0.74347090988626408"/>
          <c:h val="0.68921660834062393"/>
        </c:manualLayout>
      </c:layout>
      <c:barChart>
        <c:barDir val="col"/>
        <c:grouping val="clustered"/>
        <c:ser>
          <c:idx val="0"/>
          <c:order val="0"/>
          <c:tx>
            <c:strRef>
              <c:f>Hoja1!$B$1</c:f>
              <c:strCache>
                <c:ptCount val="1"/>
                <c:pt idx="0">
                  <c:v>EDADES</c:v>
                </c:pt>
              </c:strCache>
            </c:strRef>
          </c:tx>
          <c:cat>
            <c:strRef>
              <c:f>Hoja1!$A$2:$A$5</c:f>
              <c:strCache>
                <c:ptCount val="4"/>
                <c:pt idx="0">
                  <c:v>manizales</c:v>
                </c:pt>
                <c:pt idx="1">
                  <c:v>medellin</c:v>
                </c:pt>
                <c:pt idx="2">
                  <c:v>cartagena</c:v>
                </c:pt>
                <c:pt idx="3">
                  <c:v>pereira</c:v>
                </c:pt>
              </c:strCache>
            </c:strRef>
          </c:cat>
          <c:val>
            <c:numRef>
              <c:f>Hoja1!$B$2:$B$5</c:f>
              <c:numCache>
                <c:formatCode>General</c:formatCode>
                <c:ptCount val="4"/>
                <c:pt idx="0">
                  <c:v>45</c:v>
                </c:pt>
                <c:pt idx="1">
                  <c:v>22</c:v>
                </c:pt>
                <c:pt idx="2">
                  <c:v>38</c:v>
                </c:pt>
                <c:pt idx="3">
                  <c:v>19</c:v>
                </c:pt>
              </c:numCache>
            </c:numRef>
          </c:val>
        </c:ser>
        <c:dLbls/>
        <c:axId val="129957888"/>
        <c:axId val="129959424"/>
      </c:barChart>
      <c:catAx>
        <c:axId val="129957888"/>
        <c:scaling>
          <c:orientation val="minMax"/>
        </c:scaling>
        <c:axPos val="b"/>
        <c:tickLblPos val="nextTo"/>
        <c:crossAx val="129959424"/>
        <c:crosses val="autoZero"/>
        <c:auto val="1"/>
        <c:lblAlgn val="ctr"/>
        <c:lblOffset val="100"/>
      </c:catAx>
      <c:valAx>
        <c:axId val="129959424"/>
        <c:scaling>
          <c:orientation val="minMax"/>
        </c:scaling>
        <c:axPos val="l"/>
        <c:majorGridlines/>
        <c:numFmt formatCode="General" sourceLinked="1"/>
        <c:tickLblPos val="nextTo"/>
        <c:crossAx val="12995788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7"/>
  <c:chart>
    <c:title>
      <c:tx>
        <c:rich>
          <a:bodyPr/>
          <a:lstStyle/>
          <a:p>
            <a:pPr>
              <a:defRPr/>
            </a:pPr>
            <a:r>
              <a:rPr lang="en-US"/>
              <a:t>GRAFICO ENTRE EDADES Y NOMBRES</a:t>
            </a:r>
          </a:p>
        </c:rich>
      </c:tx>
      <c:layout>
        <c:manualLayout>
          <c:xMode val="edge"/>
          <c:yMode val="edge"/>
          <c:x val="0.13193744531933513"/>
          <c:y val="1.3888888888888892E-2"/>
        </c:manualLayout>
      </c:layout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Hoja2!$B$1</c:f>
              <c:strCache>
                <c:ptCount val="1"/>
                <c:pt idx="0">
                  <c:v>EDADES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cat>
            <c:strRef>
              <c:f>Hoja2!$A$2:$A$6</c:f>
              <c:strCache>
                <c:ptCount val="5"/>
                <c:pt idx="0">
                  <c:v>sergio</c:v>
                </c:pt>
                <c:pt idx="1">
                  <c:v>sebastian</c:v>
                </c:pt>
                <c:pt idx="2">
                  <c:v>luciana</c:v>
                </c:pt>
                <c:pt idx="3">
                  <c:v>lucas</c:v>
                </c:pt>
                <c:pt idx="4">
                  <c:v>matias</c:v>
                </c:pt>
              </c:strCache>
            </c:strRef>
          </c:cat>
          <c:val>
            <c:numRef>
              <c:f>Hoja2!$B$2:$B$6</c:f>
              <c:numCache>
                <c:formatCode>General</c:formatCode>
                <c:ptCount val="5"/>
                <c:pt idx="0">
                  <c:v>20</c:v>
                </c:pt>
                <c:pt idx="1">
                  <c:v>19</c:v>
                </c:pt>
                <c:pt idx="2">
                  <c:v>33</c:v>
                </c:pt>
                <c:pt idx="3">
                  <c:v>25</c:v>
                </c:pt>
                <c:pt idx="4">
                  <c:v>15</c:v>
                </c:pt>
              </c:numCache>
            </c:numRef>
          </c:val>
        </c:ser>
        <c:dLbls/>
        <c:axId val="133409792"/>
        <c:axId val="133415680"/>
      </c:barChart>
      <c:catAx>
        <c:axId val="133409792"/>
        <c:scaling>
          <c:orientation val="minMax"/>
        </c:scaling>
        <c:axPos val="b"/>
        <c:tickLblPos val="nextTo"/>
        <c:crossAx val="133415680"/>
        <c:crosses val="autoZero"/>
        <c:auto val="1"/>
        <c:lblAlgn val="ctr"/>
        <c:lblOffset val="100"/>
      </c:catAx>
      <c:valAx>
        <c:axId val="133415680"/>
        <c:scaling>
          <c:orientation val="minMax"/>
        </c:scaling>
        <c:axPos val="l"/>
        <c:majorGridlines/>
        <c:numFmt formatCode="General" sourceLinked="1"/>
        <c:tickLblPos val="nextTo"/>
        <c:crossAx val="133409792"/>
        <c:crosses val="autoZero"/>
        <c:crossBetween val="between"/>
      </c:valAx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legend>
      <c:legendPos val="b"/>
      <c:layout/>
    </c:legend>
    <c:plotVisOnly val="1"/>
    <c:dispBlanksAs val="gap"/>
  </c:chart>
  <c:spPr>
    <a:gradFill rotWithShape="1">
      <a:gsLst>
        <a:gs pos="0">
          <a:schemeClr val="dk1">
            <a:tint val="50000"/>
            <a:satMod val="300000"/>
          </a:schemeClr>
        </a:gs>
        <a:gs pos="35000">
          <a:schemeClr val="dk1">
            <a:tint val="37000"/>
            <a:satMod val="300000"/>
          </a:schemeClr>
        </a:gs>
        <a:gs pos="100000">
          <a:schemeClr val="dk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dk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5</xdr:row>
      <xdr:rowOff>185737</xdr:rowOff>
    </xdr:from>
    <xdr:to>
      <xdr:col>9</xdr:col>
      <xdr:colOff>342900</xdr:colOff>
      <xdr:row>20</xdr:row>
      <xdr:rowOff>71437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733425</xdr:colOff>
      <xdr:row>5</xdr:row>
      <xdr:rowOff>4762</xdr:rowOff>
    </xdr:from>
    <xdr:to>
      <xdr:col>8</xdr:col>
      <xdr:colOff>733425</xdr:colOff>
      <xdr:row>19</xdr:row>
      <xdr:rowOff>80962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C25" sqref="C25"/>
    </sheetView>
  </sheetViews>
  <sheetFormatPr baseColWidth="10" defaultRowHeight="15"/>
  <cols>
    <col min="1" max="1" width="21.85546875" customWidth="1"/>
    <col min="2" max="2" width="23.42578125" customWidth="1"/>
  </cols>
  <sheetData>
    <row r="1" spans="1:3">
      <c r="A1" s="3" t="s">
        <v>0</v>
      </c>
      <c r="B1" s="3" t="s">
        <v>5</v>
      </c>
      <c r="C1" s="2"/>
    </row>
    <row r="2" spans="1:3">
      <c r="A2" s="1" t="s">
        <v>1</v>
      </c>
      <c r="B2" s="1">
        <v>45</v>
      </c>
      <c r="C2" s="2"/>
    </row>
    <row r="3" spans="1:3">
      <c r="A3" s="1" t="s">
        <v>2</v>
      </c>
      <c r="B3" s="1">
        <v>22</v>
      </c>
      <c r="C3" s="2"/>
    </row>
    <row r="4" spans="1:3">
      <c r="A4" s="1" t="s">
        <v>3</v>
      </c>
      <c r="B4" s="1">
        <v>38</v>
      </c>
      <c r="C4" s="2"/>
    </row>
    <row r="5" spans="1:3">
      <c r="A5" s="1" t="s">
        <v>4</v>
      </c>
      <c r="B5" s="1">
        <v>19</v>
      </c>
      <c r="C5" s="2"/>
    </row>
  </sheetData>
  <dataValidations count="2">
    <dataValidation type="list" allowBlank="1" showInputMessage="1" showErrorMessage="1" errorTitle="VALIDACION DE CIUDAD" error="Ciudad no validad" promptTitle="VALIDACION DE CUIDADES" prompt="Seleccione una ciudad con clic " sqref="A2:A5">
      <formula1>"manizales,medellin,cartagena,cali,pereira"</formula1>
    </dataValidation>
    <dataValidation type="whole" allowBlank="1" showInputMessage="1" showErrorMessage="1" errorTitle="VALIDACION DE EDADES" error="Rango no valido " promptTitle="VALIDACION DE EDADES" prompt="Debe digitar edades entre 18 y 62 años " sqref="B2:B5">
      <formula1>18</formula1>
      <formula2>62</formula2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M25" sqref="M25"/>
    </sheetView>
  </sheetViews>
  <sheetFormatPr baseColWidth="10" defaultRowHeight="15"/>
  <sheetData>
    <row r="1" spans="1:2">
      <c r="A1" s="6" t="s">
        <v>6</v>
      </c>
      <c r="B1" s="6" t="s">
        <v>5</v>
      </c>
    </row>
    <row r="2" spans="1:2">
      <c r="A2" s="4" t="s">
        <v>7</v>
      </c>
      <c r="B2" s="4">
        <v>20</v>
      </c>
    </row>
    <row r="3" spans="1:2">
      <c r="A3" s="4" t="s">
        <v>8</v>
      </c>
      <c r="B3" s="4">
        <v>19</v>
      </c>
    </row>
    <row r="4" spans="1:2">
      <c r="A4" s="4" t="s">
        <v>11</v>
      </c>
      <c r="B4" s="4">
        <v>33</v>
      </c>
    </row>
    <row r="5" spans="1:2">
      <c r="A5" s="4" t="s">
        <v>9</v>
      </c>
      <c r="B5" s="4">
        <v>25</v>
      </c>
    </row>
    <row r="6" spans="1:2">
      <c r="A6" s="4" t="s">
        <v>10</v>
      </c>
      <c r="B6" s="4">
        <v>15</v>
      </c>
    </row>
    <row r="7" spans="1:2">
      <c r="A7" s="5"/>
      <c r="B7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"/>
  <sheetViews>
    <sheetView tabSelected="1" topLeftCell="A4" workbookViewId="0">
      <selection activeCell="I10" sqref="I10"/>
    </sheetView>
  </sheetViews>
  <sheetFormatPr baseColWidth="10" defaultRowHeight="15"/>
  <cols>
    <col min="1" max="1" width="16.28515625" customWidth="1"/>
    <col min="2" max="2" width="15.5703125" customWidth="1"/>
    <col min="4" max="4" width="18.7109375" customWidth="1"/>
    <col min="6" max="6" width="15.42578125" customWidth="1"/>
  </cols>
  <sheetData>
    <row r="1" spans="1:8">
      <c r="A1" t="s">
        <v>12</v>
      </c>
      <c r="B1" t="s">
        <v>13</v>
      </c>
      <c r="C1" t="s">
        <v>14</v>
      </c>
    </row>
    <row r="2" spans="1:8">
      <c r="A2" t="s">
        <v>15</v>
      </c>
      <c r="B2">
        <v>25</v>
      </c>
      <c r="C2">
        <v>700000</v>
      </c>
      <c r="D2" t="str">
        <f>IF(C2&lt;800000,"gana poco",IF(C2&gt;800000,"no es lo suficiente"))</f>
        <v>gana poco</v>
      </c>
      <c r="E2">
        <f>IF(A2="maria",B2/2,C2*10%)</f>
        <v>70000</v>
      </c>
      <c r="F2" t="str">
        <f>IF(B2&lt;20,B2/3*20%,IF(B2=20,"esta madurando",IF(B2&gt;20,"es inteligente")))</f>
        <v>es inteligente</v>
      </c>
      <c r="G2" t="str">
        <f>IF(AND(B2&gt;20,C2&gt;1000000),"Gana Bien","Gana Mal")</f>
        <v>Gana Mal</v>
      </c>
      <c r="H2">
        <f>IF(AND(C2&lt;1000000,B2&lt;30),C2*30%,C2/2*15%)</f>
        <v>210000</v>
      </c>
    </row>
    <row r="3" spans="1:8">
      <c r="A3" t="s">
        <v>16</v>
      </c>
      <c r="B3">
        <v>36</v>
      </c>
      <c r="C3">
        <v>1500000</v>
      </c>
      <c r="D3" t="str">
        <f t="shared" ref="D3:D6" si="0">IF(C3&lt;800000,"gana poco",IF(C3&gt;800000,"no es lo suficiente"))</f>
        <v>no es lo suficiente</v>
      </c>
      <c r="E3">
        <f t="shared" ref="E3:E6" si="1">IF(A3="maria",B3/2,C3*10%)</f>
        <v>150000</v>
      </c>
      <c r="F3" t="str">
        <f t="shared" ref="F3:F6" si="2">IF(B3&lt;20,B3/3*20%,IF(B3=20,"esta madurando",IF(B3&gt;20,"es inteligente")))</f>
        <v>es inteligente</v>
      </c>
      <c r="G3" t="str">
        <f t="shared" ref="G3:G6" si="3">IF(AND(B3&gt;20,C3&gt;1000000),"Gana Bien","Gana Mal")</f>
        <v>Gana Bien</v>
      </c>
      <c r="H3">
        <f t="shared" ref="H3:H6" si="4">IF(AND(C3&lt;1000000,B3&lt;30),C3*30%,C3/2*15%)</f>
        <v>112500</v>
      </c>
    </row>
    <row r="4" spans="1:8">
      <c r="A4" t="s">
        <v>17</v>
      </c>
      <c r="B4">
        <v>19</v>
      </c>
      <c r="C4">
        <v>2350000</v>
      </c>
      <c r="D4" t="str">
        <f t="shared" si="0"/>
        <v>no es lo suficiente</v>
      </c>
      <c r="E4">
        <f t="shared" si="1"/>
        <v>235000</v>
      </c>
      <c r="F4">
        <f t="shared" si="2"/>
        <v>1.2666666666666666</v>
      </c>
      <c r="G4" t="str">
        <f t="shared" si="3"/>
        <v>Gana Mal</v>
      </c>
      <c r="H4">
        <f t="shared" si="4"/>
        <v>176250</v>
      </c>
    </row>
    <row r="5" spans="1:8">
      <c r="A5" t="s">
        <v>18</v>
      </c>
      <c r="B5">
        <v>41</v>
      </c>
      <c r="C5">
        <v>954000</v>
      </c>
      <c r="D5" t="str">
        <f t="shared" si="0"/>
        <v>no es lo suficiente</v>
      </c>
      <c r="E5">
        <f t="shared" si="1"/>
        <v>95400</v>
      </c>
      <c r="F5" t="str">
        <f t="shared" si="2"/>
        <v>es inteligente</v>
      </c>
      <c r="G5" t="str">
        <f t="shared" si="3"/>
        <v>Gana Mal</v>
      </c>
      <c r="H5">
        <f t="shared" si="4"/>
        <v>71550</v>
      </c>
    </row>
    <row r="6" spans="1:8">
      <c r="A6" t="s">
        <v>19</v>
      </c>
      <c r="B6">
        <v>24</v>
      </c>
      <c r="C6">
        <v>800000</v>
      </c>
      <c r="D6" t="b">
        <f t="shared" si="0"/>
        <v>0</v>
      </c>
      <c r="E6">
        <f t="shared" si="1"/>
        <v>80000</v>
      </c>
      <c r="F6" t="str">
        <f t="shared" si="2"/>
        <v>es inteligente</v>
      </c>
      <c r="G6" t="str">
        <f t="shared" si="3"/>
        <v>Gana Mal</v>
      </c>
      <c r="H6">
        <f t="shared" si="4"/>
        <v>240000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s-27</dc:creator>
  <cp:lastModifiedBy>danelly</cp:lastModifiedBy>
  <dcterms:created xsi:type="dcterms:W3CDTF">2013-04-03T19:40:25Z</dcterms:created>
  <dcterms:modified xsi:type="dcterms:W3CDTF">2013-07-08T15:53:06Z</dcterms:modified>
</cp:coreProperties>
</file>